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hcY/pXjmf7MTr6pcuydf2dsBtqG089Lit4l2afS6dc="/>
    </ext>
  </extLst>
</workbook>
</file>

<file path=xl/sharedStrings.xml><?xml version="1.0" encoding="utf-8"?>
<sst xmlns="http://schemas.openxmlformats.org/spreadsheetml/2006/main" count="135" uniqueCount="107">
  <si>
    <t>Payee</t>
  </si>
  <si>
    <t>Amount</t>
  </si>
  <si>
    <t>Monthly</t>
  </si>
  <si>
    <t>InfoArmor</t>
  </si>
  <si>
    <t xml:space="preserve">Ancillary Benefit Offering - Identity Protection </t>
  </si>
  <si>
    <t>x</t>
  </si>
  <si>
    <t>NueSynergy, Inc.</t>
  </si>
  <si>
    <t>Benefits Administrator - COBRA</t>
  </si>
  <si>
    <t>AT &amp; T</t>
  </si>
  <si>
    <t>Phone Bill</t>
  </si>
  <si>
    <t>Three D Security Systems</t>
  </si>
  <si>
    <t>Security System Monitoring/Fire-Security Alarm</t>
  </si>
  <si>
    <t>EcoLab</t>
  </si>
  <si>
    <t>Pest Control</t>
  </si>
  <si>
    <t>Unifirst</t>
  </si>
  <si>
    <t xml:space="preserve">Building/ Maintenace Supplies </t>
  </si>
  <si>
    <t>Konica Minolta</t>
  </si>
  <si>
    <t>Copier Charges</t>
  </si>
  <si>
    <t>Canon</t>
  </si>
  <si>
    <t>*Color Copier</t>
  </si>
  <si>
    <t>SumnerOne</t>
  </si>
  <si>
    <t>B &amp;W copier</t>
  </si>
  <si>
    <t>JSI</t>
  </si>
  <si>
    <t>Building /Office Supplies</t>
  </si>
  <si>
    <t>21st Century Therapy</t>
  </si>
  <si>
    <t xml:space="preserve">*Occupational/Physical Therapy Services </t>
  </si>
  <si>
    <t>Waste Management</t>
  </si>
  <si>
    <t>Garbage Disposal</t>
  </si>
  <si>
    <t>KC Water</t>
  </si>
  <si>
    <t xml:space="preserve">Water Service </t>
  </si>
  <si>
    <t>EdOps</t>
  </si>
  <si>
    <t>Core Data Support</t>
  </si>
  <si>
    <t xml:space="preserve">Evergy </t>
  </si>
  <si>
    <t xml:space="preserve">*Virginia Utilities </t>
  </si>
  <si>
    <t>Sprint</t>
  </si>
  <si>
    <t xml:space="preserve">*Phone Service/HotSpots </t>
  </si>
  <si>
    <t>Edward Wallace and Associates, LLC</t>
  </si>
  <si>
    <t>Accountant</t>
  </si>
  <si>
    <t>KVC Niles Home for Children</t>
  </si>
  <si>
    <t>*2 Students</t>
  </si>
  <si>
    <t>Joe Joe's Catering</t>
  </si>
  <si>
    <t>*FSMC - Food Service Management Company</t>
  </si>
  <si>
    <t>First Student, Inc. (Apple Bus)</t>
  </si>
  <si>
    <t>Transportation</t>
  </si>
  <si>
    <t xml:space="preserve">Blue Cross Blue Shield </t>
  </si>
  <si>
    <t>17.096.22</t>
  </si>
  <si>
    <t>Benefits Administrator - Medical/Dental/Vision</t>
  </si>
  <si>
    <t>Retirement</t>
  </si>
  <si>
    <t>Benefits Administrator - Retirement</t>
  </si>
  <si>
    <t>Victorious Life Church</t>
  </si>
  <si>
    <t>Rent</t>
  </si>
  <si>
    <t>Guardian</t>
  </si>
  <si>
    <t>Insurance</t>
  </si>
  <si>
    <t>Spire</t>
  </si>
  <si>
    <t>Gas</t>
  </si>
  <si>
    <t>Hi-Touch</t>
  </si>
  <si>
    <t>Maintenance Supplies</t>
  </si>
  <si>
    <t>Unum</t>
  </si>
  <si>
    <t>A-Team Security</t>
  </si>
  <si>
    <t>Security</t>
  </si>
  <si>
    <t>Zoom Video Communication</t>
  </si>
  <si>
    <t>Supscription</t>
  </si>
  <si>
    <t xml:space="preserve"> </t>
  </si>
  <si>
    <t>School Fix</t>
  </si>
  <si>
    <t>Decker Equipment</t>
  </si>
  <si>
    <t>Scholastic Digital programs</t>
  </si>
  <si>
    <t>Book Flix</t>
  </si>
  <si>
    <t>Debbie Diller and Associates</t>
  </si>
  <si>
    <t>Literacy work stations (K-2)</t>
  </si>
  <si>
    <t>Discovery Education</t>
  </si>
  <si>
    <t>Discovery Education Experience</t>
  </si>
  <si>
    <t>2nd Gear</t>
  </si>
  <si>
    <t>Shuttle  (Rugged work in Case)</t>
  </si>
  <si>
    <t>Simon Gift Cards</t>
  </si>
  <si>
    <t xml:space="preserve">Student and Staff Appreciation </t>
  </si>
  <si>
    <t>Mardel</t>
  </si>
  <si>
    <t>Suplies</t>
  </si>
  <si>
    <t>Hiland Dairy</t>
  </si>
  <si>
    <t>Milk for students</t>
  </si>
  <si>
    <t>Kenton</t>
  </si>
  <si>
    <t>Mechanical Services</t>
  </si>
  <si>
    <t>Indeed</t>
  </si>
  <si>
    <t>Recuritment</t>
  </si>
  <si>
    <t>K-Log</t>
  </si>
  <si>
    <t>Classroom supplies</t>
  </si>
  <si>
    <t>F.A.P.IT</t>
  </si>
  <si>
    <t>Yard signs and card for SPED Dept</t>
  </si>
  <si>
    <t>Innovative Plumbing</t>
  </si>
  <si>
    <t>Flush valve rebuild and Urinal gasket replacement</t>
  </si>
  <si>
    <t>SDI Innovations</t>
  </si>
  <si>
    <t>Imagine 8.5X11, Window Covers</t>
  </si>
  <si>
    <t>Successeful Innovations, Inc</t>
  </si>
  <si>
    <t>Family Engagement summit</t>
  </si>
  <si>
    <t>Chantai Walker</t>
  </si>
  <si>
    <t>Student ballons for Open house</t>
  </si>
  <si>
    <t>ESSER</t>
  </si>
  <si>
    <t>Really good stuff</t>
  </si>
  <si>
    <t>Calm Down Tools</t>
  </si>
  <si>
    <t>School Specially</t>
  </si>
  <si>
    <t>Scripp National Spelling Bee</t>
  </si>
  <si>
    <t>Spelling Bee Enrollment Fee</t>
  </si>
  <si>
    <t>Cognia</t>
  </si>
  <si>
    <t>Registration</t>
  </si>
  <si>
    <t>MEI</t>
  </si>
  <si>
    <t>Replace Oil Level Sensor</t>
  </si>
  <si>
    <t>Big Bobs Flooring</t>
  </si>
  <si>
    <t>Floor for Principal's office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</si>
</sst>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1.0"/>
      <color theme="1"/>
      <name val="Calibri"/>
      <scheme val="minor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2" fontId="5" numFmtId="0" xfId="0" applyFont="1"/>
    <xf borderId="0" fillId="0" fontId="5" numFmtId="164" xfId="0" applyAlignment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center" readingOrder="0"/>
    </xf>
    <xf borderId="0" fillId="3" fontId="5" numFmtId="0" xfId="0" applyFill="1" applyFont="1"/>
    <xf borderId="1" fillId="2" fontId="6" numFmtId="0" xfId="0" applyAlignment="1" applyBorder="1" applyFont="1">
      <alignment horizontal="left"/>
    </xf>
    <xf borderId="0" fillId="3" fontId="7" numFmtId="0" xfId="0" applyFont="1"/>
    <xf borderId="0" fillId="0" fontId="8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.a.p.i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12.57"/>
    <col customWidth="1" min="3" max="3" width="53.0"/>
    <col customWidth="1" min="4" max="4" width="32.57"/>
    <col customWidth="1" min="5" max="6" width="9.14"/>
    <col customWidth="1" min="7" max="26" width="8.0"/>
  </cols>
  <sheetData>
    <row r="1">
      <c r="A1" s="1" t="s">
        <v>0</v>
      </c>
      <c r="B1" s="2" t="s">
        <v>1</v>
      </c>
      <c r="C1" s="3"/>
      <c r="D1" s="4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3</v>
      </c>
      <c r="B2" s="6">
        <v>19.9</v>
      </c>
      <c r="C2" s="7" t="s">
        <v>4</v>
      </c>
      <c r="D2" s="8" t="s">
        <v>5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 t="s">
        <v>6</v>
      </c>
      <c r="B3" s="6">
        <v>50.0</v>
      </c>
      <c r="C3" s="7" t="s">
        <v>7</v>
      </c>
      <c r="D3" s="8" t="s">
        <v>5</v>
      </c>
      <c r="E3" s="7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 t="s">
        <v>8</v>
      </c>
      <c r="B4" s="6">
        <v>36.14</v>
      </c>
      <c r="C4" s="7" t="s">
        <v>9</v>
      </c>
      <c r="D4" s="8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5" t="s">
        <v>10</v>
      </c>
      <c r="B5" s="6">
        <v>269.4</v>
      </c>
      <c r="C5" s="7" t="s">
        <v>11</v>
      </c>
      <c r="D5" s="8" t="s">
        <v>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5" t="s">
        <v>12</v>
      </c>
      <c r="B6" s="6">
        <v>503.45</v>
      </c>
      <c r="C6" s="7" t="s">
        <v>13</v>
      </c>
      <c r="D6" s="8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5" t="s">
        <v>14</v>
      </c>
      <c r="B7" s="6">
        <v>902.41</v>
      </c>
      <c r="C7" s="7" t="s">
        <v>15</v>
      </c>
      <c r="D7" s="8" t="s">
        <v>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5" t="s">
        <v>16</v>
      </c>
      <c r="B8" s="6">
        <v>346.08</v>
      </c>
      <c r="C8" s="7" t="s">
        <v>17</v>
      </c>
      <c r="D8" s="8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5" t="s">
        <v>18</v>
      </c>
      <c r="B9" s="6">
        <v>898.41</v>
      </c>
      <c r="C9" s="7" t="s">
        <v>19</v>
      </c>
      <c r="D9" s="8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5" t="s">
        <v>20</v>
      </c>
      <c r="B10" s="10">
        <v>140.0</v>
      </c>
      <c r="C10" s="7" t="s">
        <v>21</v>
      </c>
      <c r="D10" s="8" t="s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5" t="s">
        <v>22</v>
      </c>
      <c r="B11" s="6">
        <v>1626.4</v>
      </c>
      <c r="C11" s="7" t="s">
        <v>23</v>
      </c>
      <c r="D11" s="8" t="s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5" t="s">
        <v>24</v>
      </c>
      <c r="B12" s="6">
        <v>2804.5</v>
      </c>
      <c r="C12" s="7" t="s">
        <v>25</v>
      </c>
      <c r="D12" s="8" t="s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5" t="s">
        <v>26</v>
      </c>
      <c r="B13" s="6">
        <v>3918.99</v>
      </c>
      <c r="C13" s="7" t="s">
        <v>27</v>
      </c>
      <c r="D13" s="8" t="s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5" t="s">
        <v>28</v>
      </c>
      <c r="B14" s="6">
        <v>205.33</v>
      </c>
      <c r="C14" s="7" t="s">
        <v>29</v>
      </c>
      <c r="D14" s="8" t="s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 t="s">
        <v>30</v>
      </c>
      <c r="B15" s="6">
        <v>2840.0</v>
      </c>
      <c r="C15" s="7" t="s">
        <v>31</v>
      </c>
      <c r="D15" s="8" t="s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5" t="s">
        <v>32</v>
      </c>
      <c r="B16" s="6">
        <v>7676.13</v>
      </c>
      <c r="C16" s="7" t="s">
        <v>33</v>
      </c>
      <c r="D16" s="8" t="s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5" t="s">
        <v>34</v>
      </c>
      <c r="B17" s="6">
        <v>450.28</v>
      </c>
      <c r="C17" s="7" t="s">
        <v>35</v>
      </c>
      <c r="D17" s="8" t="s">
        <v>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7.25" customHeight="1">
      <c r="A18" s="5" t="s">
        <v>36</v>
      </c>
      <c r="B18" s="6">
        <v>4950.0</v>
      </c>
      <c r="C18" s="7" t="s">
        <v>37</v>
      </c>
      <c r="D18" s="8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" t="s">
        <v>38</v>
      </c>
      <c r="B19" s="6">
        <v>0.0</v>
      </c>
      <c r="C19" s="7" t="s">
        <v>39</v>
      </c>
      <c r="D19" s="8" t="s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5" t="s">
        <v>40</v>
      </c>
      <c r="B20" s="6">
        <v>17490.96</v>
      </c>
      <c r="C20" s="7" t="s">
        <v>41</v>
      </c>
      <c r="D20" s="8" t="s">
        <v>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" t="s">
        <v>42</v>
      </c>
      <c r="B21" s="6">
        <v>28015.47</v>
      </c>
      <c r="C21" s="7" t="s">
        <v>43</v>
      </c>
      <c r="D21" s="8" t="s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" t="s">
        <v>44</v>
      </c>
      <c r="B22" s="6" t="s">
        <v>45</v>
      </c>
      <c r="C22" s="7" t="s">
        <v>46</v>
      </c>
      <c r="D22" s="8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" t="s">
        <v>47</v>
      </c>
      <c r="B23" s="6">
        <v>51738.12</v>
      </c>
      <c r="C23" s="7" t="s">
        <v>48</v>
      </c>
      <c r="D23" s="8" t="s">
        <v>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" t="s">
        <v>49</v>
      </c>
      <c r="B24" s="6">
        <v>58365.12</v>
      </c>
      <c r="C24" s="7" t="s">
        <v>50</v>
      </c>
      <c r="D24" s="8" t="s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" t="s">
        <v>51</v>
      </c>
      <c r="B25" s="6">
        <v>437.89</v>
      </c>
      <c r="C25" s="7" t="s">
        <v>52</v>
      </c>
      <c r="D25" s="8" t="s">
        <v>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" t="s">
        <v>53</v>
      </c>
      <c r="B26" s="6">
        <v>4703.32</v>
      </c>
      <c r="C26" s="7" t="s">
        <v>54</v>
      </c>
      <c r="D26" s="8" t="s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1" t="s">
        <v>55</v>
      </c>
      <c r="B27" s="6">
        <v>11650.86</v>
      </c>
      <c r="C27" s="7" t="s">
        <v>56</v>
      </c>
      <c r="D27" s="8" t="s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5" t="s">
        <v>57</v>
      </c>
      <c r="B28" s="6">
        <v>2055.03</v>
      </c>
      <c r="C28" s="7" t="s">
        <v>52</v>
      </c>
      <c r="D28" s="8" t="s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5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5"/>
      <c r="B30" s="6">
        <f>SUM(B2:B29)</f>
        <v>202094.19</v>
      </c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5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1" t="s">
        <v>58</v>
      </c>
      <c r="B32" s="6">
        <v>2016.0</v>
      </c>
      <c r="C32" s="7" t="s">
        <v>59</v>
      </c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1" t="s">
        <v>60</v>
      </c>
      <c r="B33" s="10">
        <v>2750.0</v>
      </c>
      <c r="C33" s="7" t="s">
        <v>61</v>
      </c>
      <c r="D33" s="9" t="s">
        <v>62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1" t="s">
        <v>63</v>
      </c>
      <c r="B34" s="6">
        <v>818.24</v>
      </c>
      <c r="C34" s="7" t="s">
        <v>64</v>
      </c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1" t="s">
        <v>65</v>
      </c>
      <c r="B35" s="6">
        <v>1495.0</v>
      </c>
      <c r="C35" s="7" t="s">
        <v>66</v>
      </c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1" t="s">
        <v>67</v>
      </c>
      <c r="B36" s="6">
        <v>7000.0</v>
      </c>
      <c r="C36" s="7" t="s">
        <v>68</v>
      </c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1" t="s">
        <v>69</v>
      </c>
      <c r="B37" s="6">
        <v>3291.0</v>
      </c>
      <c r="C37" s="7" t="s">
        <v>70</v>
      </c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1" t="s">
        <v>71</v>
      </c>
      <c r="B38" s="6">
        <v>5000.0</v>
      </c>
      <c r="C38" s="7" t="s">
        <v>72</v>
      </c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1" t="s">
        <v>73</v>
      </c>
      <c r="B39" s="6">
        <v>1137.5</v>
      </c>
      <c r="C39" s="7" t="s">
        <v>74</v>
      </c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1" t="s">
        <v>75</v>
      </c>
      <c r="B40" s="6">
        <v>898.92</v>
      </c>
      <c r="C40" s="7" t="s">
        <v>76</v>
      </c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1" t="s">
        <v>77</v>
      </c>
      <c r="B41" s="6">
        <v>3235.65</v>
      </c>
      <c r="C41" s="7" t="s">
        <v>78</v>
      </c>
      <c r="D41" s="1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1" t="s">
        <v>79</v>
      </c>
      <c r="B42" s="6">
        <v>851.48</v>
      </c>
      <c r="C42" s="7" t="s">
        <v>80</v>
      </c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1" t="s">
        <v>81</v>
      </c>
      <c r="B43" s="6">
        <v>501.51</v>
      </c>
      <c r="C43" s="7" t="s">
        <v>82</v>
      </c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11" t="s">
        <v>83</v>
      </c>
      <c r="B44" s="6">
        <v>15082.66</v>
      </c>
      <c r="C44" s="7" t="s">
        <v>84</v>
      </c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13" t="s">
        <v>85</v>
      </c>
      <c r="B45" s="6">
        <v>894.96</v>
      </c>
      <c r="C45" s="7" t="s">
        <v>86</v>
      </c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1" t="s">
        <v>87</v>
      </c>
      <c r="B46" s="6">
        <v>350.0</v>
      </c>
      <c r="C46" s="7" t="s">
        <v>88</v>
      </c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1" t="s">
        <v>89</v>
      </c>
      <c r="B47" s="6">
        <v>907.21</v>
      </c>
      <c r="C47" s="7" t="s">
        <v>90</v>
      </c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11" t="s">
        <v>91</v>
      </c>
      <c r="B48" s="6">
        <v>575.0</v>
      </c>
      <c r="C48" s="7" t="s">
        <v>92</v>
      </c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11" t="s">
        <v>93</v>
      </c>
      <c r="B49" s="6">
        <v>150.0</v>
      </c>
      <c r="C49" s="7" t="s">
        <v>94</v>
      </c>
      <c r="D49" s="9" t="s">
        <v>95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11" t="s">
        <v>96</v>
      </c>
      <c r="B50" s="6">
        <v>299.97</v>
      </c>
      <c r="C50" s="7" t="s">
        <v>97</v>
      </c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11" t="s">
        <v>98</v>
      </c>
      <c r="B51" s="6">
        <v>1684.25</v>
      </c>
      <c r="C51" s="7" t="s">
        <v>84</v>
      </c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11" t="s">
        <v>99</v>
      </c>
      <c r="B52" s="6">
        <v>180.0</v>
      </c>
      <c r="C52" s="7" t="s">
        <v>100</v>
      </c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11" t="s">
        <v>101</v>
      </c>
      <c r="B53" s="6">
        <v>450.0</v>
      </c>
      <c r="C53" s="7" t="s">
        <v>102</v>
      </c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11" t="s">
        <v>103</v>
      </c>
      <c r="B54" s="6">
        <v>740.0</v>
      </c>
      <c r="C54" s="7" t="s">
        <v>104</v>
      </c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11" t="s">
        <v>105</v>
      </c>
      <c r="B55" s="6">
        <v>1937.01</v>
      </c>
      <c r="C55" s="7" t="s">
        <v>106</v>
      </c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5"/>
      <c r="B56" s="6">
        <f>SUM(B32:B55)</f>
        <v>52246.36</v>
      </c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5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5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5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7.25" customHeight="1">
      <c r="A60" s="5"/>
      <c r="B60" s="14">
        <f>(B30+B56)</f>
        <v>254340.55</v>
      </c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5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5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5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5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5"/>
      <c r="B65" s="6"/>
      <c r="C65" s="7"/>
      <c r="D65" s="8"/>
      <c r="E65" s="7"/>
      <c r="F65" s="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5"/>
      <c r="B66" s="6"/>
      <c r="C66" s="7"/>
      <c r="D66" s="8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5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5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5"/>
      <c r="B69" s="6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5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5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5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5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5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5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5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5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5"/>
      <c r="B78" s="6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5"/>
      <c r="B79" s="6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5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5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5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5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5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5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5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5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5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5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5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5"/>
      <c r="B91" s="6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5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5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5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5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5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5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5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5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5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5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5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5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5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5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5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5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5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5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5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5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5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5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5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5"/>
      <c r="B115" s="6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5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5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5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5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5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5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5"/>
      <c r="B122" s="6"/>
      <c r="C122" s="7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5"/>
      <c r="B123" s="6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5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5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5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5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5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5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5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5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5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5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5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5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5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5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5"/>
      <c r="B138" s="6"/>
      <c r="C138" s="7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5"/>
      <c r="B139" s="6"/>
      <c r="C139" s="7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5"/>
      <c r="B140" s="6"/>
      <c r="C140" s="7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5"/>
      <c r="B141" s="6"/>
      <c r="C141" s="7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5"/>
      <c r="B142" s="6"/>
      <c r="C142" s="7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5"/>
      <c r="B143" s="6"/>
      <c r="C143" s="7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5"/>
      <c r="B144" s="6"/>
      <c r="C144" s="7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5"/>
      <c r="B145" s="6"/>
      <c r="C145" s="7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5"/>
      <c r="B146" s="6"/>
      <c r="C146" s="7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5"/>
      <c r="B147" s="6"/>
      <c r="C147" s="7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5"/>
      <c r="B148" s="6"/>
      <c r="C148" s="7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5"/>
      <c r="B149" s="6"/>
      <c r="C149" s="7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5"/>
      <c r="B150" s="6"/>
      <c r="C150" s="7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5"/>
      <c r="B151" s="6"/>
      <c r="C151" s="7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5"/>
      <c r="B152" s="6"/>
      <c r="C152" s="7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5"/>
      <c r="B153" s="6"/>
      <c r="C153" s="7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5"/>
      <c r="B154" s="6"/>
      <c r="C154" s="7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5"/>
      <c r="B155" s="6"/>
      <c r="C155" s="7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5"/>
      <c r="B156" s="6"/>
      <c r="C156" s="7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5"/>
      <c r="B157" s="6"/>
      <c r="C157" s="7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5"/>
      <c r="B158" s="6"/>
      <c r="C158" s="7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5"/>
      <c r="B159" s="6"/>
      <c r="C159" s="7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5"/>
      <c r="B160" s="6"/>
      <c r="C160" s="7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5"/>
      <c r="B161" s="6"/>
      <c r="C161" s="7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5"/>
      <c r="B162" s="6"/>
      <c r="C162" s="7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5"/>
      <c r="B163" s="6"/>
      <c r="C163" s="7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5"/>
      <c r="B164" s="6"/>
      <c r="C164" s="7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5"/>
      <c r="B165" s="6"/>
      <c r="C165" s="7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5"/>
      <c r="B166" s="6"/>
      <c r="C166" s="7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5"/>
      <c r="B167" s="6"/>
      <c r="C167" s="7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5"/>
      <c r="B168" s="6"/>
      <c r="C168" s="7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5"/>
      <c r="B169" s="6"/>
      <c r="C169" s="7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5"/>
      <c r="B170" s="6"/>
      <c r="C170" s="7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5"/>
      <c r="B171" s="6"/>
      <c r="C171" s="7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5"/>
      <c r="B172" s="6"/>
      <c r="C172" s="7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5"/>
      <c r="B173" s="6"/>
      <c r="C173" s="7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5"/>
      <c r="B174" s="6"/>
      <c r="C174" s="7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5"/>
      <c r="B175" s="6"/>
      <c r="C175" s="7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5"/>
      <c r="B176" s="6"/>
      <c r="C176" s="7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5"/>
      <c r="B177" s="6"/>
      <c r="C177" s="7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5"/>
      <c r="B178" s="6"/>
      <c r="C178" s="7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5"/>
      <c r="B179" s="6"/>
      <c r="C179" s="7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5"/>
      <c r="B180" s="6"/>
      <c r="C180" s="7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5"/>
      <c r="B181" s="6"/>
      <c r="C181" s="7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5"/>
      <c r="B182" s="6"/>
      <c r="C182" s="7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5"/>
      <c r="B183" s="6"/>
      <c r="C183" s="7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5"/>
      <c r="B184" s="6"/>
      <c r="C184" s="7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5"/>
      <c r="B185" s="6"/>
      <c r="C185" s="7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5"/>
      <c r="B186" s="6"/>
      <c r="C186" s="7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5"/>
      <c r="B187" s="6"/>
      <c r="C187" s="7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5"/>
      <c r="B188" s="6"/>
      <c r="C188" s="7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5"/>
      <c r="B189" s="6"/>
      <c r="C189" s="7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5"/>
      <c r="B190" s="6"/>
      <c r="C190" s="7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5"/>
      <c r="B191" s="6"/>
      <c r="C191" s="7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5"/>
      <c r="B192" s="6"/>
      <c r="C192" s="7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5"/>
      <c r="B193" s="6"/>
      <c r="C193" s="7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5"/>
      <c r="B194" s="6"/>
      <c r="C194" s="7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5"/>
      <c r="B195" s="6"/>
      <c r="C195" s="7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5"/>
      <c r="B196" s="6"/>
      <c r="C196" s="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5"/>
      <c r="B197" s="6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5"/>
      <c r="B198" s="6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5"/>
      <c r="B199" s="6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5"/>
      <c r="B200" s="6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5"/>
      <c r="B201" s="6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5"/>
      <c r="B202" s="6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5"/>
      <c r="B203" s="6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5"/>
      <c r="B204" s="6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5"/>
      <c r="B205" s="6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5"/>
      <c r="B206" s="6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5"/>
      <c r="B207" s="6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5"/>
      <c r="B208" s="6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5"/>
      <c r="B209" s="6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5"/>
      <c r="B210" s="6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5"/>
      <c r="B211" s="6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5"/>
      <c r="B212" s="6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5"/>
      <c r="B213" s="6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5"/>
      <c r="B214" s="6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5"/>
      <c r="B215" s="6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5"/>
      <c r="B216" s="6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5"/>
      <c r="B217" s="6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5"/>
      <c r="B218" s="6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5"/>
      <c r="B219" s="6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5"/>
      <c r="B220" s="6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5"/>
      <c r="B221" s="6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5"/>
      <c r="B222" s="6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5"/>
      <c r="B223" s="6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5"/>
      <c r="B224" s="6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5"/>
      <c r="B225" s="6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5"/>
      <c r="B226" s="6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5"/>
      <c r="B227" s="6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5"/>
      <c r="B228" s="6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5"/>
      <c r="B229" s="6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5"/>
      <c r="B230" s="6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5"/>
      <c r="B231" s="6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5"/>
      <c r="B232" s="6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5"/>
      <c r="B233" s="6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5"/>
      <c r="B234" s="6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5"/>
      <c r="B235" s="6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5"/>
      <c r="B236" s="6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5"/>
      <c r="B237" s="6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5"/>
      <c r="B238" s="6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5"/>
      <c r="B239" s="6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5"/>
      <c r="B240" s="6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5"/>
      <c r="B241" s="6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5"/>
      <c r="B242" s="6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5"/>
      <c r="B243" s="6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5"/>
      <c r="B244" s="6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5"/>
      <c r="B245" s="6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5"/>
      <c r="B246" s="6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5"/>
      <c r="B247" s="6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5"/>
      <c r="B248" s="6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5"/>
      <c r="B249" s="6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5"/>
      <c r="B250" s="6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5"/>
      <c r="B251" s="6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5"/>
      <c r="B252" s="6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5"/>
      <c r="B253" s="6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5"/>
      <c r="B254" s="6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5"/>
      <c r="B255" s="6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5"/>
      <c r="B256" s="6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5"/>
      <c r="B257" s="6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5"/>
      <c r="B258" s="6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5"/>
      <c r="B259" s="6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5"/>
      <c r="B260" s="6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5"/>
      <c r="B261" s="6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5"/>
      <c r="B262" s="6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5"/>
      <c r="B263" s="6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5"/>
      <c r="B264" s="6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5"/>
      <c r="B265" s="6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5"/>
      <c r="B266" s="6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5"/>
      <c r="B267" s="6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5"/>
      <c r="B268" s="6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5"/>
      <c r="B269" s="6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5"/>
      <c r="B270" s="6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5"/>
      <c r="B271" s="6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5"/>
      <c r="B272" s="6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5"/>
      <c r="B273" s="6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5"/>
      <c r="B274" s="6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5"/>
      <c r="B275" s="6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5"/>
      <c r="B276" s="6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5"/>
      <c r="B277" s="6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5"/>
      <c r="B278" s="6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5"/>
      <c r="B279" s="6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5"/>
      <c r="B280" s="6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5"/>
      <c r="B281" s="6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5"/>
      <c r="B282" s="6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5"/>
      <c r="B283" s="6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5"/>
      <c r="B284" s="6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5"/>
      <c r="B285" s="6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5"/>
      <c r="B286" s="6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5"/>
      <c r="B287" s="6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5"/>
      <c r="B288" s="6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5"/>
      <c r="B289" s="6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5"/>
      <c r="B290" s="6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5"/>
      <c r="B291" s="6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5"/>
      <c r="B292" s="6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5"/>
      <c r="B293" s="6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5"/>
      <c r="B294" s="6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5"/>
      <c r="B295" s="6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5"/>
      <c r="B296" s="6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5"/>
      <c r="B297" s="6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5"/>
      <c r="B298" s="6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5"/>
      <c r="B299" s="6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5"/>
      <c r="B300" s="6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5"/>
      <c r="B301" s="6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5"/>
      <c r="B302" s="6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5"/>
      <c r="B303" s="6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5"/>
      <c r="B304" s="6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5"/>
      <c r="B305" s="6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5"/>
      <c r="B306" s="6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5"/>
      <c r="B307" s="6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5"/>
      <c r="B308" s="6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5"/>
      <c r="B309" s="6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5"/>
      <c r="B310" s="6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5"/>
      <c r="B311" s="6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5"/>
      <c r="B312" s="6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5"/>
      <c r="B313" s="6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5"/>
      <c r="B314" s="6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5"/>
      <c r="B315" s="6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5"/>
      <c r="B316" s="6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5"/>
      <c r="B317" s="6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5"/>
      <c r="B318" s="6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5"/>
      <c r="B319" s="6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5"/>
      <c r="B320" s="6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5"/>
      <c r="B321" s="6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5"/>
      <c r="B322" s="6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5"/>
      <c r="B323" s="6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5"/>
      <c r="B324" s="6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5"/>
      <c r="B325" s="6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5"/>
      <c r="B326" s="6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5"/>
      <c r="B327" s="6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5"/>
      <c r="B328" s="6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5"/>
      <c r="B329" s="6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5"/>
      <c r="B330" s="6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5"/>
      <c r="B331" s="6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5"/>
      <c r="B332" s="6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5"/>
      <c r="B333" s="6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5"/>
      <c r="B334" s="6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5"/>
      <c r="B335" s="6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5"/>
      <c r="B336" s="6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5"/>
      <c r="B337" s="6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5"/>
      <c r="B338" s="6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5"/>
      <c r="B339" s="6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5"/>
      <c r="B340" s="6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5"/>
      <c r="B341" s="6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5"/>
      <c r="B342" s="6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5"/>
      <c r="B343" s="6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5"/>
      <c r="B344" s="6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5"/>
      <c r="B345" s="6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5"/>
      <c r="B346" s="6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5"/>
      <c r="B347" s="6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5"/>
      <c r="B348" s="6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5"/>
      <c r="B349" s="6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5"/>
      <c r="B350" s="6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5"/>
      <c r="B351" s="6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5"/>
      <c r="B352" s="6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5"/>
      <c r="B353" s="6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5"/>
      <c r="B354" s="6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5"/>
      <c r="B355" s="6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5"/>
      <c r="B356" s="6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5"/>
      <c r="B357" s="6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5"/>
      <c r="B358" s="6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5"/>
      <c r="B359" s="6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5"/>
      <c r="B360" s="6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5"/>
      <c r="B361" s="6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5"/>
      <c r="B362" s="6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5"/>
      <c r="B363" s="6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5"/>
      <c r="B364" s="6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5"/>
      <c r="B365" s="6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5"/>
      <c r="B366" s="6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5"/>
      <c r="B367" s="6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5"/>
      <c r="B368" s="6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5"/>
      <c r="B369" s="6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5"/>
      <c r="B370" s="6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5"/>
      <c r="B371" s="6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5"/>
      <c r="B372" s="6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5"/>
      <c r="B373" s="6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5"/>
      <c r="B374" s="6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5"/>
      <c r="B375" s="6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5"/>
      <c r="B376" s="6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5"/>
      <c r="B377" s="6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5"/>
      <c r="B378" s="6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5"/>
      <c r="B379" s="6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5"/>
      <c r="B380" s="6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5"/>
      <c r="B381" s="6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5"/>
      <c r="B382" s="6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5"/>
      <c r="B383" s="6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5"/>
      <c r="B384" s="6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5"/>
      <c r="B385" s="6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5"/>
      <c r="B386" s="6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5"/>
      <c r="B387" s="6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5"/>
      <c r="B388" s="6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5"/>
      <c r="B389" s="6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5"/>
      <c r="B390" s="6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5"/>
      <c r="B391" s="6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5"/>
      <c r="B392" s="6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5"/>
      <c r="B393" s="6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5"/>
      <c r="B394" s="6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5"/>
      <c r="B395" s="6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5"/>
      <c r="B396" s="6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5"/>
      <c r="B397" s="6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5"/>
      <c r="B398" s="6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5"/>
      <c r="B399" s="6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5"/>
      <c r="B400" s="6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5"/>
      <c r="B401" s="6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5"/>
      <c r="B402" s="6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5"/>
      <c r="B403" s="6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5"/>
      <c r="B404" s="6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5"/>
      <c r="B405" s="6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5"/>
      <c r="B406" s="6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5"/>
      <c r="B407" s="6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5"/>
      <c r="B408" s="6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5"/>
      <c r="B409" s="6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5"/>
      <c r="B410" s="6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5"/>
      <c r="B411" s="6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5"/>
      <c r="B412" s="6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5"/>
      <c r="B413" s="6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5"/>
      <c r="B414" s="6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5"/>
      <c r="B415" s="6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5"/>
      <c r="B416" s="6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5"/>
      <c r="B417" s="6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5"/>
      <c r="B418" s="6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5"/>
      <c r="B419" s="6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5"/>
      <c r="B420" s="6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5"/>
      <c r="B421" s="6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5"/>
      <c r="B422" s="6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5"/>
      <c r="B423" s="6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5"/>
      <c r="B424" s="6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5"/>
      <c r="B425" s="6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5"/>
      <c r="B426" s="6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5"/>
      <c r="B427" s="6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5"/>
      <c r="B428" s="6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5"/>
      <c r="B429" s="6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5"/>
      <c r="B430" s="6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5"/>
      <c r="B431" s="6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5"/>
      <c r="B432" s="6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5"/>
      <c r="B433" s="6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5"/>
      <c r="B434" s="6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5"/>
      <c r="B435" s="6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5"/>
      <c r="B436" s="6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5"/>
      <c r="B437" s="6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5"/>
      <c r="B438" s="6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5"/>
      <c r="B439" s="6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5"/>
      <c r="B440" s="6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5"/>
      <c r="B441" s="6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5"/>
      <c r="B442" s="6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5"/>
      <c r="B443" s="6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5"/>
      <c r="B444" s="6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5"/>
      <c r="B445" s="6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5"/>
      <c r="B446" s="6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5"/>
      <c r="B447" s="6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5"/>
      <c r="B448" s="6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5"/>
      <c r="B449" s="6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5"/>
      <c r="B450" s="6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5"/>
      <c r="B451" s="6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5"/>
      <c r="B452" s="6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5"/>
      <c r="B453" s="6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5"/>
      <c r="B454" s="6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5"/>
      <c r="B455" s="6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5"/>
      <c r="B456" s="6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5"/>
      <c r="B457" s="6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5"/>
      <c r="B458" s="6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5"/>
      <c r="B459" s="6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5"/>
      <c r="B460" s="6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5"/>
      <c r="B461" s="6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5"/>
      <c r="B462" s="6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5"/>
      <c r="B463" s="6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5"/>
      <c r="B464" s="6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5"/>
      <c r="B465" s="6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5"/>
      <c r="B466" s="6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5"/>
      <c r="B467" s="6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5"/>
      <c r="B468" s="6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5"/>
      <c r="B469" s="6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5"/>
      <c r="B470" s="6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5"/>
      <c r="B471" s="6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5"/>
      <c r="B472" s="6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5"/>
      <c r="B473" s="6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5"/>
      <c r="B474" s="6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5"/>
      <c r="B475" s="6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5"/>
      <c r="B476" s="6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5"/>
      <c r="B477" s="6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5"/>
      <c r="B478" s="6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5"/>
      <c r="B479" s="6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5"/>
      <c r="B480" s="6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5"/>
      <c r="B481" s="6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5"/>
      <c r="B482" s="6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5"/>
      <c r="B483" s="6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5"/>
      <c r="B484" s="6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5"/>
      <c r="B485" s="6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5"/>
      <c r="B486" s="6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5"/>
      <c r="B487" s="6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5"/>
      <c r="B488" s="6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5"/>
      <c r="B489" s="6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5"/>
      <c r="B490" s="6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5"/>
      <c r="B491" s="6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5"/>
      <c r="B492" s="6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5"/>
      <c r="B493" s="6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5"/>
      <c r="B494" s="6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5"/>
      <c r="B495" s="6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5"/>
      <c r="B496" s="6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5"/>
      <c r="B497" s="6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5"/>
      <c r="B498" s="6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5"/>
      <c r="B499" s="6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5"/>
      <c r="B500" s="6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5"/>
      <c r="B501" s="6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5"/>
      <c r="B502" s="6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5"/>
      <c r="B503" s="6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5"/>
      <c r="B504" s="6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5"/>
      <c r="B505" s="6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5"/>
      <c r="B506" s="6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5"/>
      <c r="B507" s="6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5"/>
      <c r="B508" s="6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5"/>
      <c r="B509" s="6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5"/>
      <c r="B510" s="6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5"/>
      <c r="B511" s="6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5"/>
      <c r="B512" s="6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5"/>
      <c r="B513" s="6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5"/>
      <c r="B514" s="6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5"/>
      <c r="B515" s="6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5"/>
      <c r="B516" s="6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5"/>
      <c r="B517" s="6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5"/>
      <c r="B518" s="6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5"/>
      <c r="B519" s="6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5"/>
      <c r="B520" s="6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5"/>
      <c r="B521" s="6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5"/>
      <c r="B522" s="6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5"/>
      <c r="B523" s="6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5"/>
      <c r="B524" s="6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5"/>
      <c r="B525" s="6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5"/>
      <c r="B526" s="6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5"/>
      <c r="B527" s="6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5"/>
      <c r="B528" s="6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5"/>
      <c r="B529" s="6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5"/>
      <c r="B530" s="6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5"/>
      <c r="B531" s="6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5"/>
      <c r="B532" s="6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5"/>
      <c r="B533" s="6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5"/>
      <c r="B534" s="6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5"/>
      <c r="B535" s="6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5"/>
      <c r="B536" s="6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5"/>
      <c r="B537" s="6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5"/>
      <c r="B538" s="6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5"/>
      <c r="B539" s="6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5"/>
      <c r="B540" s="6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5"/>
      <c r="B541" s="6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5"/>
      <c r="B542" s="6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5"/>
      <c r="B543" s="6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5"/>
      <c r="B544" s="6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5"/>
      <c r="B545" s="6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5"/>
      <c r="B546" s="6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5"/>
      <c r="B547" s="6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5"/>
      <c r="B548" s="6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5"/>
      <c r="B549" s="6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5"/>
      <c r="B550" s="6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5"/>
      <c r="B551" s="6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5"/>
      <c r="B552" s="6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5"/>
      <c r="B553" s="6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5"/>
      <c r="B554" s="6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5"/>
      <c r="B555" s="6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5"/>
      <c r="B556" s="6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5"/>
      <c r="B557" s="6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5"/>
      <c r="B558" s="6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5"/>
      <c r="B559" s="6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5"/>
      <c r="B560" s="6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5"/>
      <c r="B561" s="6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5"/>
      <c r="B562" s="6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5"/>
      <c r="B563" s="6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5"/>
      <c r="B564" s="6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5"/>
      <c r="B565" s="6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5"/>
      <c r="B566" s="6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5"/>
      <c r="B567" s="6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5"/>
      <c r="B568" s="6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5"/>
      <c r="B569" s="6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5"/>
      <c r="B570" s="6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5"/>
      <c r="B571" s="6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5"/>
      <c r="B572" s="6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5"/>
      <c r="B573" s="6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5"/>
      <c r="B574" s="6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5"/>
      <c r="B575" s="6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5"/>
      <c r="B576" s="6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5"/>
      <c r="B577" s="6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5"/>
      <c r="B578" s="6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5"/>
      <c r="B579" s="6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5"/>
      <c r="B580" s="6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5"/>
      <c r="B581" s="6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5"/>
      <c r="B582" s="6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5"/>
      <c r="B583" s="6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5"/>
      <c r="B584" s="6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5"/>
      <c r="B585" s="6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5"/>
      <c r="B586" s="6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5"/>
      <c r="B587" s="6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5"/>
      <c r="B588" s="6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5"/>
      <c r="B589" s="6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5"/>
      <c r="B590" s="6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5"/>
      <c r="B591" s="6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5"/>
      <c r="B592" s="6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5"/>
      <c r="B593" s="6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5"/>
      <c r="B594" s="6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5"/>
      <c r="B595" s="6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5"/>
      <c r="B596" s="6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5"/>
      <c r="B597" s="6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5"/>
      <c r="B598" s="6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5"/>
      <c r="B599" s="6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5"/>
      <c r="B600" s="6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5"/>
      <c r="B601" s="6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5"/>
      <c r="B602" s="6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5"/>
      <c r="B603" s="6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5"/>
      <c r="B604" s="6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5"/>
      <c r="B605" s="6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5"/>
      <c r="B606" s="6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5"/>
      <c r="B607" s="6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5"/>
      <c r="B608" s="6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5"/>
      <c r="B609" s="6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5"/>
      <c r="B610" s="6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5"/>
      <c r="B611" s="6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5"/>
      <c r="B612" s="6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5"/>
      <c r="B613" s="6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5"/>
      <c r="B614" s="6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5"/>
      <c r="B615" s="6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5"/>
      <c r="B616" s="6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5"/>
      <c r="B617" s="6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5"/>
      <c r="B618" s="6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5"/>
      <c r="B619" s="6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5"/>
      <c r="B620" s="6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5"/>
      <c r="B621" s="6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5"/>
      <c r="B622" s="6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5"/>
      <c r="B623" s="6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5"/>
      <c r="B624" s="6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5"/>
      <c r="B625" s="6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5"/>
      <c r="B626" s="6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5"/>
      <c r="B627" s="6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5"/>
      <c r="B628" s="6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5"/>
      <c r="B629" s="6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5"/>
      <c r="B630" s="6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5"/>
      <c r="B631" s="6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5"/>
      <c r="B632" s="6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5"/>
      <c r="B633" s="6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5"/>
      <c r="B634" s="6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5"/>
      <c r="B635" s="6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5"/>
      <c r="B636" s="6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5"/>
      <c r="B637" s="6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5"/>
      <c r="B638" s="6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5"/>
      <c r="B639" s="6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5"/>
      <c r="B640" s="6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5"/>
      <c r="B641" s="6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5"/>
      <c r="B642" s="6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5"/>
      <c r="B643" s="6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5"/>
      <c r="B644" s="6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5"/>
      <c r="B645" s="6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5"/>
      <c r="B646" s="6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5"/>
      <c r="B647" s="6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5"/>
      <c r="B648" s="6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5"/>
      <c r="B649" s="6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5"/>
      <c r="B650" s="6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5"/>
      <c r="B651" s="6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5"/>
      <c r="B652" s="6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5"/>
      <c r="B653" s="6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5"/>
      <c r="B654" s="6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5"/>
      <c r="B655" s="6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5"/>
      <c r="B656" s="6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5"/>
      <c r="B657" s="6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5"/>
      <c r="B658" s="6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5"/>
      <c r="B659" s="6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5"/>
      <c r="B660" s="6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5"/>
      <c r="B661" s="6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5"/>
      <c r="B662" s="6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5"/>
      <c r="B663" s="6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5"/>
      <c r="B664" s="6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5"/>
      <c r="B665" s="6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5"/>
      <c r="B666" s="6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5"/>
      <c r="B667" s="6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5"/>
      <c r="B668" s="6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5"/>
      <c r="B669" s="6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5"/>
      <c r="B670" s="6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5"/>
      <c r="B671" s="6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5"/>
      <c r="B672" s="6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5"/>
      <c r="B673" s="6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5"/>
      <c r="B674" s="6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5"/>
      <c r="B675" s="6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5"/>
      <c r="B676" s="6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5"/>
      <c r="B677" s="6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5"/>
      <c r="B678" s="6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5"/>
      <c r="B679" s="6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5"/>
      <c r="B680" s="6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5"/>
      <c r="B681" s="6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5"/>
      <c r="B682" s="6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5"/>
      <c r="B683" s="6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5"/>
      <c r="B684" s="6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5"/>
      <c r="B685" s="6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5"/>
      <c r="B686" s="6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5"/>
      <c r="B687" s="6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5"/>
      <c r="B688" s="6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5"/>
      <c r="B689" s="6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5"/>
      <c r="B690" s="6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5"/>
      <c r="B691" s="6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5"/>
      <c r="B692" s="6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5"/>
      <c r="B693" s="6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5"/>
      <c r="B694" s="6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5"/>
      <c r="B695" s="6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5"/>
      <c r="B696" s="6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5"/>
      <c r="B697" s="6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5"/>
      <c r="B698" s="6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5"/>
      <c r="B699" s="6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5"/>
      <c r="B700" s="6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5"/>
      <c r="B701" s="6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5"/>
      <c r="B702" s="6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5"/>
      <c r="B703" s="6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5"/>
      <c r="B704" s="6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5"/>
      <c r="B705" s="6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5"/>
      <c r="B706" s="6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5"/>
      <c r="B707" s="6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5"/>
      <c r="B708" s="6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5"/>
      <c r="B709" s="6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5"/>
      <c r="B710" s="6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5"/>
      <c r="B711" s="6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5"/>
      <c r="B712" s="6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5"/>
      <c r="B713" s="6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5"/>
      <c r="B714" s="6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5"/>
      <c r="B715" s="6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5"/>
      <c r="B716" s="6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5"/>
      <c r="B717" s="6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5"/>
      <c r="B718" s="6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5"/>
      <c r="B719" s="6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5"/>
      <c r="B720" s="6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5"/>
      <c r="B721" s="6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5"/>
      <c r="B722" s="6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5"/>
      <c r="B723" s="6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5"/>
      <c r="B724" s="6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5"/>
      <c r="B725" s="6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5"/>
      <c r="B726" s="6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5"/>
      <c r="B727" s="6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5"/>
      <c r="B728" s="6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5"/>
      <c r="B729" s="6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5"/>
      <c r="B730" s="6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5"/>
      <c r="B731" s="6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5"/>
      <c r="B732" s="6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5"/>
      <c r="B733" s="6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5"/>
      <c r="B734" s="6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5"/>
      <c r="B735" s="6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5"/>
      <c r="B736" s="6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5"/>
      <c r="B737" s="6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5"/>
      <c r="B738" s="6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5"/>
      <c r="B739" s="6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5"/>
      <c r="B740" s="6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5"/>
      <c r="B741" s="6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5"/>
      <c r="B742" s="6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5"/>
      <c r="B743" s="6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5"/>
      <c r="B744" s="6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5"/>
      <c r="B745" s="6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5"/>
      <c r="B746" s="6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5"/>
      <c r="B747" s="6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5"/>
      <c r="B748" s="6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5"/>
      <c r="B749" s="6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5"/>
      <c r="B750" s="6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5"/>
      <c r="B751" s="6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5"/>
      <c r="B752" s="6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5"/>
      <c r="B753" s="6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5"/>
      <c r="B754" s="6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5"/>
      <c r="B755" s="6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5"/>
      <c r="B756" s="6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5"/>
      <c r="B757" s="6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5"/>
      <c r="B758" s="6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5"/>
      <c r="B759" s="6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5"/>
      <c r="B760" s="6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5"/>
      <c r="B761" s="6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5"/>
      <c r="B762" s="6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5"/>
      <c r="B763" s="6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5"/>
      <c r="B764" s="6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5"/>
      <c r="B765" s="6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5"/>
      <c r="B766" s="6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5"/>
      <c r="B767" s="6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5"/>
      <c r="B768" s="6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5"/>
      <c r="B769" s="6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5"/>
      <c r="B770" s="6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5"/>
      <c r="B771" s="6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5"/>
      <c r="B772" s="6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5"/>
      <c r="B773" s="6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5"/>
      <c r="B774" s="6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5"/>
      <c r="B775" s="6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5"/>
      <c r="B776" s="6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5"/>
      <c r="B777" s="6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5"/>
      <c r="B778" s="6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5"/>
      <c r="B779" s="6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5"/>
      <c r="B780" s="6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5"/>
      <c r="B781" s="6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5"/>
      <c r="B782" s="6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5"/>
      <c r="B783" s="6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5"/>
      <c r="B784" s="6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5"/>
      <c r="B785" s="6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5"/>
      <c r="B786" s="6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5"/>
      <c r="B787" s="6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5"/>
      <c r="B788" s="6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5"/>
      <c r="B789" s="6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5"/>
      <c r="B790" s="6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5"/>
      <c r="B791" s="6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5"/>
      <c r="B792" s="6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5"/>
      <c r="B793" s="6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5"/>
      <c r="B794" s="6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5"/>
      <c r="B795" s="6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5"/>
      <c r="B796" s="6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5"/>
      <c r="B797" s="6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5"/>
      <c r="B798" s="6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5"/>
      <c r="B799" s="6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5"/>
      <c r="B800" s="6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5"/>
      <c r="B801" s="6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5"/>
      <c r="B802" s="6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5"/>
      <c r="B803" s="6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5"/>
      <c r="B804" s="6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5"/>
      <c r="B805" s="6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5"/>
      <c r="B806" s="6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5"/>
      <c r="B807" s="6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5"/>
      <c r="B808" s="6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5"/>
      <c r="B809" s="6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5"/>
      <c r="B810" s="6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5"/>
      <c r="B811" s="6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5"/>
      <c r="B812" s="6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5"/>
      <c r="B813" s="6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5"/>
      <c r="B814" s="6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5"/>
      <c r="B815" s="6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5"/>
      <c r="B816" s="6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5"/>
      <c r="B817" s="6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5"/>
      <c r="B818" s="6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5"/>
      <c r="B819" s="6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5"/>
      <c r="B820" s="6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5"/>
      <c r="B821" s="6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5"/>
      <c r="B822" s="6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5"/>
      <c r="B823" s="6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5"/>
      <c r="B824" s="6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5"/>
      <c r="B825" s="6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5"/>
      <c r="B826" s="6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5"/>
      <c r="B827" s="6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5"/>
      <c r="B828" s="6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5"/>
      <c r="B829" s="6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5"/>
      <c r="B830" s="6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5"/>
      <c r="B831" s="6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5"/>
      <c r="B832" s="6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5"/>
      <c r="B833" s="6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5"/>
      <c r="B834" s="6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5"/>
      <c r="B835" s="6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5"/>
      <c r="B836" s="6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5"/>
      <c r="B837" s="6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5"/>
      <c r="B838" s="6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5"/>
      <c r="B839" s="6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5"/>
      <c r="B840" s="6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5"/>
      <c r="B841" s="6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5"/>
      <c r="B842" s="6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5"/>
      <c r="B843" s="6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5"/>
      <c r="B844" s="6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5"/>
      <c r="B845" s="6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5"/>
      <c r="B846" s="6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5"/>
      <c r="B847" s="6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5"/>
      <c r="B848" s="6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5"/>
      <c r="B849" s="6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5"/>
      <c r="B850" s="6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5"/>
      <c r="B851" s="6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5"/>
      <c r="B852" s="6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5"/>
      <c r="B853" s="6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5"/>
      <c r="B854" s="6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5"/>
      <c r="B855" s="6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5"/>
      <c r="B856" s="6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5"/>
      <c r="B857" s="6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5"/>
      <c r="B858" s="6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5"/>
      <c r="B859" s="6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5"/>
      <c r="B860" s="6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5"/>
      <c r="B861" s="6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5"/>
      <c r="B862" s="6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5"/>
      <c r="B863" s="6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5"/>
      <c r="B864" s="6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5"/>
      <c r="B865" s="6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5"/>
      <c r="B866" s="6"/>
      <c r="C866" s="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5"/>
      <c r="B867" s="6"/>
      <c r="C867" s="7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5"/>
      <c r="B868" s="6"/>
      <c r="C868" s="7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5"/>
      <c r="B869" s="6"/>
      <c r="C869" s="7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5"/>
      <c r="B870" s="6"/>
      <c r="C870" s="7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5"/>
      <c r="B871" s="6"/>
      <c r="C871" s="7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5"/>
      <c r="B872" s="6"/>
      <c r="C872" s="7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5"/>
      <c r="B873" s="6"/>
      <c r="C873" s="7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5"/>
      <c r="B874" s="6"/>
      <c r="C874" s="7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5"/>
      <c r="B875" s="6"/>
      <c r="C875" s="7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5"/>
      <c r="B876" s="6"/>
      <c r="C876" s="7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5"/>
      <c r="B877" s="6"/>
      <c r="C877" s="7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5"/>
      <c r="B878" s="6"/>
      <c r="C878" s="7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5"/>
      <c r="B879" s="6"/>
      <c r="C879" s="7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5"/>
      <c r="B880" s="6"/>
      <c r="C880" s="7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5"/>
      <c r="B881" s="6"/>
      <c r="C881" s="7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5"/>
      <c r="B882" s="6"/>
      <c r="C882" s="7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5"/>
      <c r="B883" s="6"/>
      <c r="C883" s="7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5"/>
      <c r="B884" s="6"/>
      <c r="C884" s="7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5"/>
      <c r="B885" s="6"/>
      <c r="C885" s="7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5"/>
      <c r="B886" s="6"/>
      <c r="C886" s="7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5"/>
      <c r="B887" s="6"/>
      <c r="C887" s="7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5"/>
      <c r="B888" s="6"/>
      <c r="C888" s="7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5"/>
      <c r="B889" s="6"/>
      <c r="C889" s="7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5"/>
      <c r="B890" s="6"/>
      <c r="C890" s="7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5"/>
      <c r="B891" s="6"/>
      <c r="C891" s="7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5"/>
      <c r="B892" s="6"/>
      <c r="C892" s="7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5"/>
      <c r="B893" s="6"/>
      <c r="C893" s="7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5"/>
      <c r="B894" s="6"/>
      <c r="C894" s="7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5"/>
      <c r="B895" s="6"/>
      <c r="C895" s="7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5"/>
      <c r="B896" s="6"/>
      <c r="C896" s="7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5"/>
      <c r="B897" s="6"/>
      <c r="C897" s="7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5"/>
      <c r="B898" s="6"/>
      <c r="C898" s="7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5"/>
      <c r="B899" s="6"/>
      <c r="C899" s="7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5"/>
      <c r="B900" s="6"/>
      <c r="C900" s="7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5"/>
      <c r="B901" s="6"/>
      <c r="C901" s="7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5"/>
      <c r="B902" s="6"/>
      <c r="C902" s="7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5"/>
      <c r="B903" s="6"/>
      <c r="C903" s="7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5"/>
      <c r="B904" s="6"/>
      <c r="C904" s="7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5"/>
      <c r="B905" s="6"/>
      <c r="C905" s="7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5"/>
      <c r="B906" s="6"/>
      <c r="C906" s="7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5"/>
      <c r="B907" s="6"/>
      <c r="C907" s="7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5"/>
      <c r="B908" s="6"/>
      <c r="C908" s="7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5"/>
      <c r="B909" s="6"/>
      <c r="C909" s="7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5"/>
      <c r="B910" s="6"/>
      <c r="C910" s="7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5"/>
      <c r="B911" s="6"/>
      <c r="C911" s="7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5"/>
      <c r="B912" s="6"/>
      <c r="C912" s="7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5"/>
      <c r="B913" s="6"/>
      <c r="C913" s="7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5"/>
      <c r="B914" s="6"/>
      <c r="C914" s="7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5"/>
      <c r="B915" s="6"/>
      <c r="C915" s="7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5"/>
      <c r="B916" s="6"/>
      <c r="C916" s="7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5"/>
      <c r="B917" s="6"/>
      <c r="C917" s="7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5"/>
      <c r="B918" s="6"/>
      <c r="C918" s="7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5"/>
      <c r="B919" s="6"/>
      <c r="C919" s="7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5"/>
      <c r="B920" s="6"/>
      <c r="C920" s="7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5"/>
      <c r="B921" s="6"/>
      <c r="C921" s="7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5"/>
      <c r="B922" s="6"/>
      <c r="C922" s="7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5"/>
      <c r="B923" s="6"/>
      <c r="C923" s="7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5"/>
      <c r="B924" s="6"/>
      <c r="C924" s="7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5"/>
      <c r="B925" s="6"/>
      <c r="C925" s="7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5"/>
      <c r="B926" s="6"/>
      <c r="C926" s="7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5"/>
      <c r="B927" s="6"/>
      <c r="C927" s="7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5"/>
      <c r="B928" s="6"/>
      <c r="C928" s="7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5"/>
      <c r="B929" s="6"/>
      <c r="C929" s="7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5"/>
      <c r="B930" s="6"/>
      <c r="C930" s="7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5"/>
      <c r="B931" s="6"/>
      <c r="C931" s="7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5"/>
      <c r="B932" s="6"/>
      <c r="C932" s="7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5"/>
      <c r="B933" s="6"/>
      <c r="C933" s="7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5"/>
      <c r="B934" s="6"/>
      <c r="C934" s="7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5"/>
      <c r="B935" s="6"/>
      <c r="C935" s="7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5"/>
      <c r="B936" s="6"/>
      <c r="C936" s="7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5"/>
      <c r="B937" s="6"/>
      <c r="C937" s="7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5"/>
      <c r="B938" s="6"/>
      <c r="C938" s="7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5"/>
      <c r="B939" s="6"/>
      <c r="C939" s="7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5"/>
      <c r="B940" s="6"/>
      <c r="C940" s="7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5"/>
      <c r="B941" s="6"/>
      <c r="C941" s="7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5"/>
      <c r="B942" s="6"/>
      <c r="C942" s="7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5"/>
      <c r="B943" s="6"/>
      <c r="C943" s="7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5"/>
      <c r="B944" s="6"/>
      <c r="C944" s="7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5"/>
      <c r="B945" s="6"/>
      <c r="C945" s="7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5"/>
      <c r="B946" s="6"/>
      <c r="C946" s="7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5"/>
      <c r="B947" s="6"/>
      <c r="C947" s="7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5"/>
      <c r="B948" s="6"/>
      <c r="C948" s="7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5"/>
      <c r="B949" s="6"/>
      <c r="C949" s="7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5"/>
      <c r="B950" s="6"/>
      <c r="C950" s="7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5"/>
      <c r="B951" s="6"/>
      <c r="C951" s="7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5"/>
      <c r="B952" s="6"/>
      <c r="C952" s="7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5"/>
      <c r="B953" s="6"/>
      <c r="C953" s="7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5"/>
      <c r="B954" s="6"/>
      <c r="C954" s="7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5"/>
      <c r="B955" s="6"/>
      <c r="C955" s="7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5"/>
      <c r="B956" s="6"/>
      <c r="C956" s="7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5"/>
      <c r="B957" s="6"/>
      <c r="C957" s="7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5"/>
      <c r="B958" s="6"/>
      <c r="C958" s="7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5"/>
      <c r="B959" s="6"/>
      <c r="C959" s="7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5"/>
      <c r="B960" s="6"/>
      <c r="C960" s="7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5"/>
      <c r="B961" s="6"/>
      <c r="C961" s="7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5"/>
      <c r="B962" s="6"/>
      <c r="C962" s="7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5"/>
      <c r="B963" s="6"/>
      <c r="C963" s="7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5"/>
      <c r="B964" s="6"/>
      <c r="C964" s="7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5"/>
      <c r="B965" s="6"/>
      <c r="C965" s="7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5"/>
      <c r="B966" s="6"/>
      <c r="C966" s="7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5"/>
      <c r="B967" s="6"/>
      <c r="C967" s="7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5"/>
      <c r="B968" s="6"/>
      <c r="C968" s="7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5"/>
      <c r="B969" s="6"/>
      <c r="C969" s="7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5"/>
      <c r="B970" s="6"/>
      <c r="C970" s="7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5"/>
      <c r="B971" s="6"/>
      <c r="C971" s="7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5"/>
      <c r="B972" s="6"/>
      <c r="C972" s="7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5"/>
      <c r="B973" s="6"/>
      <c r="C973" s="7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5"/>
      <c r="B974" s="6"/>
      <c r="C974" s="7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5"/>
      <c r="B975" s="6"/>
      <c r="C975" s="7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5"/>
      <c r="B976" s="6"/>
      <c r="C976" s="7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5"/>
      <c r="B977" s="6"/>
      <c r="C977" s="7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5"/>
      <c r="B978" s="6"/>
      <c r="C978" s="7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5"/>
      <c r="B979" s="6"/>
      <c r="C979" s="7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5"/>
      <c r="B980" s="6"/>
      <c r="C980" s="7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5"/>
      <c r="B981" s="6"/>
      <c r="C981" s="7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5"/>
      <c r="B982" s="6"/>
      <c r="C982" s="7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5"/>
      <c r="B983" s="6"/>
      <c r="C983" s="7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5"/>
      <c r="B984" s="6"/>
      <c r="C984" s="7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5"/>
      <c r="B985" s="6"/>
      <c r="C985" s="7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5"/>
      <c r="B986" s="6"/>
      <c r="C986" s="7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5"/>
      <c r="B987" s="6"/>
      <c r="C987" s="7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5"/>
      <c r="B988" s="6"/>
      <c r="C988" s="7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5"/>
      <c r="B989" s="6"/>
      <c r="C989" s="7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5"/>
      <c r="B990" s="6"/>
      <c r="C990" s="7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5"/>
      <c r="B991" s="6"/>
      <c r="C991" s="7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5"/>
      <c r="B992" s="6"/>
      <c r="C992" s="7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5"/>
      <c r="B993" s="6"/>
      <c r="C993" s="7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5"/>
      <c r="B994" s="6"/>
      <c r="C994" s="7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5"/>
      <c r="B995" s="6"/>
      <c r="C995" s="7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5"/>
      <c r="B996" s="6"/>
      <c r="C996" s="7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5"/>
      <c r="B997" s="6"/>
      <c r="C997" s="7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5"/>
      <c r="B998" s="6"/>
      <c r="C998" s="7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5"/>
      <c r="B999" s="6"/>
      <c r="C999" s="7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5"/>
      <c r="B1000" s="6"/>
      <c r="C1000" s="7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5"/>
      <c r="B1001" s="6"/>
      <c r="C1001" s="7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5"/>
      <c r="B1002" s="6"/>
      <c r="C1002" s="7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5.75" customHeight="1">
      <c r="A1003" s="5"/>
      <c r="B1003" s="6"/>
      <c r="C1003" s="7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5.75" customHeight="1">
      <c r="A1004" s="5"/>
      <c r="B1004" s="6"/>
      <c r="C1004" s="7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5.75" customHeight="1">
      <c r="A1005" s="5"/>
      <c r="B1005" s="6"/>
      <c r="C1005" s="7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5.75" customHeight="1">
      <c r="A1006" s="5"/>
      <c r="B1006" s="6"/>
      <c r="C1006" s="7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5.75" customHeight="1">
      <c r="A1007" s="5"/>
      <c r="B1007" s="6"/>
      <c r="C1007" s="7"/>
      <c r="D1007" s="8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5.75" customHeight="1">
      <c r="A1008" s="5"/>
      <c r="B1008" s="6"/>
      <c r="C1008" s="7"/>
      <c r="D1008" s="8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5.75" customHeight="1">
      <c r="A1009" s="5"/>
      <c r="B1009" s="6"/>
      <c r="C1009" s="7"/>
      <c r="D1009" s="8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5.75" customHeight="1">
      <c r="A1010" s="5"/>
      <c r="B1010" s="6"/>
      <c r="C1010" s="7"/>
      <c r="D1010" s="8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5.75" customHeight="1">
      <c r="A1011" s="5"/>
      <c r="B1011" s="6"/>
      <c r="C1011" s="7"/>
      <c r="D1011" s="8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5.75" customHeight="1">
      <c r="A1012" s="5"/>
      <c r="B1012" s="6"/>
      <c r="C1012" s="7"/>
      <c r="D1012" s="8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5.75" customHeight="1">
      <c r="A1013" s="5"/>
      <c r="B1013" s="6"/>
      <c r="C1013" s="7"/>
      <c r="D1013" s="8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ht="15.75" customHeight="1">
      <c r="A1014" s="5"/>
      <c r="B1014" s="6"/>
      <c r="C1014" s="7"/>
      <c r="D1014" s="8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ht="15.75" customHeight="1">
      <c r="A1015" s="5"/>
      <c r="B1015" s="6"/>
      <c r="C1015" s="7"/>
      <c r="D1015" s="8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ht="15.75" customHeight="1">
      <c r="A1016" s="5"/>
      <c r="B1016" s="6"/>
      <c r="C1016" s="7"/>
      <c r="D1016" s="8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ht="15.75" customHeight="1">
      <c r="A1017" s="5"/>
      <c r="B1017" s="6"/>
      <c r="C1017" s="7"/>
      <c r="D1017" s="8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</sheetData>
  <hyperlinks>
    <hyperlink r:id="rId1" ref="A45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2020-09-22T19:16:11Z</dcterms:created>
  <dc:creator>Caron Fauntleroy</dc:creator>
</cp:coreProperties>
</file>